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<sst xmlns="http://schemas.openxmlformats.org/spreadsheetml/2006/main" count="32" uniqueCount="32">
  <si>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</si>
  <si>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</si>
  <si>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</si>
  <si>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</si>
  <si>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industrial suspendida tipo Downlight, de 490 mm de diámetro y 480 mm de altura, para lámpara de vapor de mercurio elipsoidal HME de 250 W, con cuerpo de aluminio extruido, acabado lacado, de color azul, con equipo de encendido magnético; grado de protección IP20; reflector de aluminio.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</si>
  <si>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</si>
  <si>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</si>
  <si>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</si>
  <si>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</si>
  <si>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</si>
  <si>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</si>
  <si>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</si>
  <si>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mt34lam150jb</t>
  </si>
  <si>
    <t xml:space="preserve">Ud</t>
  </si>
  <si>
    <t xml:space="preserve">Luminaria industrial suspendida tipo Downlight, de 490 mm de diámetro y 480 mm de altura, para lámpara de vapor de mercurio elipsoidal HME de 250 W, con cuerpo de aluminio extruido, acabado lacado, de color azul, con equipo de encendido magnético; grado de protección IP20; reflector de aluminio.</t>
  </si>
  <si>
    <t xml:space="preserve">mt34lvp010d</t>
  </si>
  <si>
    <t xml:space="preserve">Ud</t>
  </si>
  <si>
    <t xml:space="preserve">Lámpara de vapor de mercurio, 250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</si>
  <si>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</si>
  <si>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</si>
  <si>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</si>
  <si>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</si>
  <si>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</si>
  <si>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</si>
  <si>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</si>
  <si>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</si>
  <si>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</si>
  <si>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</si>
  <si>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</si>
  <si>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</si>
  <si>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865,74Bs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</si>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</sst>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2.9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1307.73</v>
      </c>
      <c r="G10" s="12">
        <f ca="1">ROUND(INDIRECT(ADDRESS(ROW()+(0), COLUMN()+(-2), 1))*INDIRECT(ADDRESS(ROW()+(0), COLUMN()+(-1), 1)), 2)</f>
        <v>1307.73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212.48</v>
      </c>
      <c r="G11" s="14">
        <f ca="1">ROUND(INDIRECT(ADDRESS(ROW()+(0), COLUMN()+(-2), 1))*INDIRECT(ADDRESS(ROW()+(0), COLUMN()+(-1), 1)), 2)</f>
        <v>212.48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1520.21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0.236</v>
      </c>
      <c r="F14" s="12">
        <v>56.49</v>
      </c>
      <c r="G14" s="12">
        <f ca="1">ROUND(INDIRECT(ADDRESS(ROW()+(0), COLUMN()+(-2), 1))*INDIRECT(ADDRESS(ROW()+(0), COLUMN()+(-1), 1)), 2)</f>
        <v>13.33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0.236</v>
      </c>
      <c r="F15" s="14">
        <v>41.02</v>
      </c>
      <c r="G15" s="14">
        <f ca="1">ROUND(INDIRECT(ADDRESS(ROW()+(0), COLUMN()+(-2), 1))*INDIRECT(ADDRESS(ROW()+(0), COLUMN()+(-1), 1)), 2)</f>
        <v>9.68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23.01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1543.22</v>
      </c>
      <c r="G18" s="14">
        <f ca="1">ROUND(INDIRECT(ADDRESS(ROW()+(0), COLUMN()+(-2), 1))*INDIRECT(ADDRESS(ROW()+(0), COLUMN()+(-1), 1))/100, 2)</f>
        <v>30.86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1574.08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