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<sst xmlns="http://schemas.openxmlformats.org/spreadsheetml/2006/main" count="32" uniqueCount="32">
  <si>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</si>
  <si>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</si>
  <si>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</t>
  </si>
  <si>
    <t xml:space="preserve">Luminaria tipo Downlight. Instalación suspendida.</t>
  </si>
  <si>
    <r>
      <rPr>
        <sz val="8.25"/>
        <color rgb="FF000000"/>
        <rFont val="Arial"/>
        <family val="2"/>
      </rPr>
      <t xml:space="preserve">Luminaria industrial suspendida tipo Downlight, de 415 mm de diámetro y 460 mm de altura, para lámpara de vapor de mercurio elipsoidal HME de 125 W, con cuerpo de aluminio extruido, acabado lacado, de color azul, con equipo de encendido magnético; grado de protección IP65; reflector de policarbonato; cierre de policarbonato semitransparente.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</si>
  <si>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</si>
  <si>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</si>
  <si>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</si>
  <si>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</si>
  <si>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</si>
  <si>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</si>
  <si>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</si>
  <si>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mt34lam160bE</t>
  </si>
  <si>
    <t xml:space="preserve">Ud</t>
  </si>
  <si>
    <t xml:space="preserve">Luminaria industrial suspendida tipo Downlight, de 415 mm de diámetro y 460 mm de altura, para lámpara de vapor de mercurio elipsoidal HME de 125 W, con cuerpo de aluminio extruido, acabado lacado, de color azul, con equipo de encendido magnético; grado de protección IP65; reflector de policarbonato; cierre de policarbonato semitransparente.</t>
  </si>
  <si>
    <t xml:space="preserve">mt34lvp010c</t>
  </si>
  <si>
    <t xml:space="preserve">Ud</t>
  </si>
  <si>
    <t xml:space="preserve">Lámpara de vapor de mercurio, 125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</si>
  <si>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</si>
  <si>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</si>
  <si>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</si>
  <si>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</si>
  <si>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</si>
  <si>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</si>
  <si>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</si>
  <si>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</si>
  <si>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</si>
  <si>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</si>
  <si>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</si>
  <si>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</si>
  <si>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1.373,27Bs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</si>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</sst>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2338.74</v>
      </c>
      <c r="H10" s="12">
        <f ca="1">ROUND(INDIRECT(ADDRESS(ROW()+(0), COLUMN()+(-2), 1))*INDIRECT(ADDRESS(ROW()+(0), COLUMN()+(-1), 1)), 2)</f>
        <v>2338.74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86.14</v>
      </c>
      <c r="H11" s="14">
        <f ca="1">ROUND(INDIRECT(ADDRESS(ROW()+(0), COLUMN()+(-2), 1))*INDIRECT(ADDRESS(ROW()+(0), COLUMN()+(-1), 1)), 2)</f>
        <v>86.14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2424.88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0.236</v>
      </c>
      <c r="G14" s="12">
        <v>56.49</v>
      </c>
      <c r="H14" s="12">
        <f ca="1">ROUND(INDIRECT(ADDRESS(ROW()+(0), COLUMN()+(-2), 1))*INDIRECT(ADDRESS(ROW()+(0), COLUMN()+(-1), 1)), 2)</f>
        <v>13.33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0.236</v>
      </c>
      <c r="G15" s="14">
        <v>41.02</v>
      </c>
      <c r="H15" s="14">
        <f ca="1">ROUND(INDIRECT(ADDRESS(ROW()+(0), COLUMN()+(-2), 1))*INDIRECT(ADDRESS(ROW()+(0), COLUMN()+(-1), 1)), 2)</f>
        <v>9.68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2447.89</v>
      </c>
      <c r="H18" s="14">
        <f ca="1">ROUND(INDIRECT(ADDRESS(ROW()+(0), COLUMN()+(-2), 1))*INDIRECT(ADDRESS(ROW()+(0), COLUMN()+(-1), 1))/100, 2)</f>
        <v>48.96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2496.85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