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<sst xmlns="http://schemas.openxmlformats.org/spreadsheetml/2006/main" count="38" uniqueCount="38">
  <si>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</si>
  <si>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</si>
  <si>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</si>
  <si>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A.C.S.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</si>
  <si>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A.C.S., alimentación monofásica a 230 V, potencia calorífica nominal 7,51 kW, COP 4,34, potencia sonora 44 dBA, dimensiones 596x690x1845 mm, peso 229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</si>
  <si>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</si>
  <si>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</si>
  <si>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</si>
  <si>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</si>
  <si>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</si>
  <si>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</si>
  <si>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</si>
  <si>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mt42bci020ch</t>
  </si>
  <si>
    <t xml:space="preserve">Ud</t>
  </si>
  <si>
    <t xml:space="preserve">Unidad agua-agua bomba de calor geotérmica, para calefacción y producción de A.C.S.,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</si>
  <si>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</si>
  <si>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</si>
  <si>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</si>
  <si>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</si>
  <si>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</si>
  <si>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</si>
  <si>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</si>
  <si>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</si>
  <si>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</si>
  <si>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</si>
  <si>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</si>
  <si>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</si>
  <si>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</si>
  <si>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</si>
  <si>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</si>
  <si>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</si>
  <si>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</si>
  <si>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</si>
  <si>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</si>
  <si>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</si>
  <si>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</si>
  <si>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61.772,04Bs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</si>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</sst>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5.44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9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93317.440000</v>
      </c>
      <c r="J9" s="15"/>
      <c r="K9" s="15">
        <f ca="1">ROUND(INDIRECT(ADDRESS(ROW()+(0), COLUMN()+(-4), 1))*INDIRECT(ADDRESS(ROW()+(0), COLUMN()+(-2), 1)), 2)</f>
        <v>93317.440000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4"/>
      <c r="I10" s="15">
        <v>205.830000</v>
      </c>
      <c r="J10" s="15"/>
      <c r="K10" s="15">
        <f ca="1">ROUND(INDIRECT(ADDRESS(ROW()+(0), COLUMN()+(-4), 1))*INDIRECT(ADDRESS(ROW()+(0), COLUMN()+(-2), 1)), 2)</f>
        <v>411.660000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4"/>
      <c r="I11" s="15">
        <v>50.880000</v>
      </c>
      <c r="J11" s="15"/>
      <c r="K11" s="15">
        <f ca="1">ROUND(INDIRECT(ADDRESS(ROW()+(0), COLUMN()+(-4), 1))*INDIRECT(ADDRESS(ROW()+(0), COLUMN()+(-2), 1)), 2)</f>
        <v>203.520000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6"/>
      <c r="I12" s="17">
        <v>83.910000</v>
      </c>
      <c r="J12" s="17"/>
      <c r="K12" s="17">
        <f ca="1">ROUND(INDIRECT(ADDRESS(ROW()+(0), COLUMN()+(-4), 1))*INDIRECT(ADDRESS(ROW()+(0), COLUMN()+(-2), 1)), 2)</f>
        <v>167.820000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94100.440000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9.274000</v>
      </c>
      <c r="H15" s="14"/>
      <c r="I15" s="15">
        <v>33.140000</v>
      </c>
      <c r="J15" s="15"/>
      <c r="K15" s="15">
        <f ca="1">ROUND(INDIRECT(ADDRESS(ROW()+(0), COLUMN()+(-4), 1))*INDIRECT(ADDRESS(ROW()+(0), COLUMN()+(-2), 1)), 2)</f>
        <v>307.340000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9.274000</v>
      </c>
      <c r="H16" s="16"/>
      <c r="I16" s="17">
        <v>23.560000</v>
      </c>
      <c r="J16" s="17"/>
      <c r="K16" s="17">
        <f ca="1">ROUND(INDIRECT(ADDRESS(ROW()+(0), COLUMN()+(-4), 1))*INDIRECT(ADDRESS(ROW()+(0), COLUMN()+(-2), 1)), 2)</f>
        <v>218.500000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525.840000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94626.280000</v>
      </c>
      <c r="J19" s="17"/>
      <c r="K19" s="17">
        <f ca="1">ROUND(INDIRECT(ADDRESS(ROW()+(0), COLUMN()+(-4), 1))*INDIRECT(ADDRESS(ROW()+(0), COLUMN()+(-2), 1))/100, 2)</f>
        <v>1892.530000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96518.810000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