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<sst xmlns="http://schemas.openxmlformats.org/spreadsheetml/2006/main" count="29" uniqueCount="29">
  <si>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</si>
  <si>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ICR113</t>
  </si>
  <si>
    <t xml:space="preserve">Ud</t>
  </si>
  <si>
    <t xml:space="preserve">Recuperador de calor y humedad aire-aire, con instalación en techo.</t>
  </si>
  <si>
    <r>
      <rPr>
        <sz val="8.25"/>
        <color rgb="FF000000"/>
        <rFont val="Arial"/>
        <family val="2"/>
      </rPr>
      <t xml:space="preserve">Suministro e instalación en techo de recuperador entálpico aire-aire, modelo para montaje horizontal, de dimensiones 290x900x900 mm, peso 36 kg, caudal de aire a velocidad máxima 250 m³/h, consumo eléctrico de los ventiladores 138 W con alimentación monofásica a 230 V, presión estática a velocidad máxima/mínima 98/65 Pa, presión sonora a velocidad máxima/mínima a 1,5 m 30/27 dBA, eficiencia térmica a velocidad máxima/mínima 78/81,5%, diámetro de los conductos 150 mm, conectable a una red TCC-Link, con cambio de modo automático de operación de recuperación a free-cooling o viceversa y configuración desde el mando a distancia del caudal y presión de aire, rearme automático y alarma de filtros sucios.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</si>
  <si>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</si>
  <si>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</si>
  <si>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</si>
  <si>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</si>
  <si>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</si>
  <si>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</si>
  <si>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</si>
  <si>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mt42tsb305b</t>
  </si>
  <si>
    <t xml:space="preserve">Ud</t>
  </si>
  <si>
    <t xml:space="preserve">Recuperador entálpico aire-aire, modelo para montaje horizontal, de dimensiones 290x900x900 mm, peso 36 kg, caudal de aire a velocidad máxima 250 m³/h, consumo eléctrico de los ventiladores 138 W con alimentación monofásica a 230 V, presión estática a velocidad máxima/mínima 98/65 Pa, presión sonora a velocidad máxima/mínima a 1,5 m 30/27 dBA, eficiencia térmica a velocidad máxima/mínima 78/81,5%, diámetro de los conductos 150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</si>
  <si>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</si>
  <si>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</si>
  <si>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</si>
  <si>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</si>
  <si>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</si>
  <si>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</si>
  <si>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</si>
  <si>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</si>
  <si>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</si>
  <si>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</si>
  <si>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</si>
  <si>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</si>
  <si>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2.193,61Bs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</si>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</sst>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12589.830000</v>
      </c>
      <c r="H10" s="14">
        <f ca="1">ROUND(INDIRECT(ADDRESS(ROW()+(0), COLUMN()+(-2), 1))*INDIRECT(ADDRESS(ROW()+(0), COLUMN()+(-1), 1)), 2)</f>
        <v>12589.830000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12589.830000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0.851000</v>
      </c>
      <c r="G13" s="13">
        <v>41.480000</v>
      </c>
      <c r="H13" s="13">
        <f ca="1">ROUND(INDIRECT(ADDRESS(ROW()+(0), COLUMN()+(-2), 1))*INDIRECT(ADDRESS(ROW()+(0), COLUMN()+(-1), 1)), 2)</f>
        <v>35.300000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0.851000</v>
      </c>
      <c r="G14" s="14">
        <v>29.900000</v>
      </c>
      <c r="H14" s="14">
        <f ca="1">ROUND(INDIRECT(ADDRESS(ROW()+(0), COLUMN()+(-2), 1))*INDIRECT(ADDRESS(ROW()+(0), COLUMN()+(-1), 1)), 2)</f>
        <v>25.440000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60.740000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12650.570000</v>
      </c>
      <c r="H17" s="14">
        <f ca="1">ROUND(INDIRECT(ADDRESS(ROW()+(0), COLUMN()+(-2), 1))*INDIRECT(ADDRESS(ROW()+(0), COLUMN()+(-1), 1))/100, 2)</f>
        <v>253.010000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12903.580000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