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<sst xmlns="http://schemas.openxmlformats.org/spreadsheetml/2006/main" count="49" uniqueCount="49">
  <si>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</si>
  <si>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HRF050</t>
  </si>
  <si>
    <t xml:space="preserve">m</t>
  </si>
  <si>
    <t xml:space="preserve">Recercado de hueco de fachada, prefabricado de hormigón.</t>
  </si>
  <si>
    <r>
      <rPr>
        <sz val="8.25"/>
        <color rgb="FF000000"/>
        <rFont val="Arial"/>
        <family val="2"/>
      </rPr>
      <t xml:space="preserve">Recercado de hueco de fachada, prefabricado de hormigón, de color gris, en piezas de 100x40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</si>
  <si>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</si>
  <si>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</si>
  <si>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</si>
  <si>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</si>
  <si>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</si>
  <si>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</si>
  <si>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</si>
  <si>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</si>
  <si>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</si>
  <si>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</si>
  <si>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</si>
  <si>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</si>
  <si>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</si>
  <si>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mt08cem000j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</si>
  <si>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</si>
  <si>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</si>
  <si>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</si>
  <si>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</si>
  <si>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</si>
  <si>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mt20rhp010d</t>
  </si>
  <si>
    <t xml:space="preserve">m</t>
  </si>
  <si>
    <t xml:space="preserve">Recercado de hueco de fachada, prefabricado de hormigón, de color gris, en piezas de 100x40 mm, con anclaje metálico de acero inoxidable en su cara inferior.</t>
  </si>
  <si>
    <t xml:space="preserve">mt09mcr235</t>
  </si>
  <si>
    <t xml:space="preserve">kg</t>
  </si>
  <si>
    <t xml:space="preserve">Mortero de juntas para prefabricados de hormigón y piedra artificial, compuesto de cemento, agregados, pigmentos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</si>
  <si>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</si>
  <si>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</si>
  <si>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</si>
  <si>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</si>
  <si>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</si>
  <si>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</si>
  <si>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</si>
  <si>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</si>
  <si>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</si>
  <si>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</si>
  <si>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</si>
  <si>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</si>
  <si>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</si>
  <si>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</si>
  <si>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</si>
  <si>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</si>
  <si>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</si>
  <si>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10,79Bs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</si>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</sst>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36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11.61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157.46</v>
      </c>
      <c r="H11" s="12">
        <f ca="1">ROUND(INDIRECT(ADDRESS(ROW()+(0), COLUMN()+(-2), 1))*INDIRECT(ADDRESS(ROW()+(0), COLUMN()+(-1), 1)), 2)</f>
        <v>2.36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1.21</v>
      </c>
      <c r="H12" s="12">
        <f ca="1">ROUND(INDIRECT(ADDRESS(ROW()+(0), COLUMN()+(-2), 1))*INDIRECT(ADDRESS(ROW()+(0), COLUMN()+(-1), 1)), 2)</f>
        <v>4.6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9.29</v>
      </c>
      <c r="H13" s="12">
        <f ca="1">ROUND(INDIRECT(ADDRESS(ROW()+(0), COLUMN()+(-2), 1))*INDIRECT(ADDRESS(ROW()+(0), COLUMN()+(-1), 1)), 2)</f>
        <v>0.71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87.23</v>
      </c>
      <c r="H14" s="12">
        <f ca="1">ROUND(INDIRECT(ADDRESS(ROW()+(0), COLUMN()+(-2), 1))*INDIRECT(ADDRESS(ROW()+(0), COLUMN()+(-1), 1)), 2)</f>
        <v>95.95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0.165</v>
      </c>
      <c r="G15" s="14">
        <v>18.5</v>
      </c>
      <c r="H15" s="14">
        <f ca="1">ROUND(INDIRECT(ADDRESS(ROW()+(0), COLUMN()+(-2), 1))*INDIRECT(ADDRESS(ROW()+(0), COLUMN()+(-1), 1)), 2)</f>
        <v>3.05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106.74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0.008</v>
      </c>
      <c r="G18" s="14">
        <v>22.66</v>
      </c>
      <c r="H18" s="14">
        <f ca="1">ROUND(INDIRECT(ADDRESS(ROW()+(0), COLUMN()+(-2), 1))*INDIRECT(ADDRESS(ROW()+(0), COLUMN()+(-1), 1)), 2)</f>
        <v>0.18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0.41</v>
      </c>
      <c r="G21" s="12">
        <v>56.74</v>
      </c>
      <c r="H21" s="12">
        <f ca="1">ROUND(INDIRECT(ADDRESS(ROW()+(0), COLUMN()+(-2), 1))*INDIRECT(ADDRESS(ROW()+(0), COLUMN()+(-1), 1)), 2)</f>
        <v>23.26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0.513</v>
      </c>
      <c r="G22" s="14">
        <v>40.86</v>
      </c>
      <c r="H22" s="14">
        <f ca="1">ROUND(INDIRECT(ADDRESS(ROW()+(0), COLUMN()+(-2), 1))*INDIRECT(ADDRESS(ROW()+(0), COLUMN()+(-1), 1)), 2)</f>
        <v>20.96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44.22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151.14</v>
      </c>
      <c r="H25" s="14">
        <f ca="1">ROUND(INDIRECT(ADDRESS(ROW()+(0), COLUMN()+(-2), 1))*INDIRECT(ADDRESS(ROW()+(0), COLUMN()+(-1), 1))/100, 2)</f>
        <v>3.02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154.16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