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<sst xmlns="http://schemas.openxmlformats.org/spreadsheetml/2006/main" count="29" uniqueCount="29">
  <si>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</si>
  <si>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EHW004</t>
  </si>
  <si>
    <t xml:space="preserve">Ud</t>
  </si>
  <si>
    <t xml:space="preserve">Anclaje mecánico de autoexcavado sobre elemento de hormigón.</t>
  </si>
  <si>
    <r>
      <rPr>
        <b/>
        <sz val="8.25"/>
        <color rgb="FF000000"/>
        <rFont val="Arial"/>
        <family val="2"/>
      </rPr>
      <t xml:space="preserve">Anclaje mecánico de seguridad por autoexcavado, de acero galvanizado calidad 8.8, según ISO 898-1, M10x100/20, para colocar después de la pieza a fijar, de 10 mm de diámetro y 150 mm de longitud, insertado en perforación de 20 mm de diámetro y 100 mm de profundidad, realizada mediante taladro con martillo percutor y broca, sobre elemento fisurado o no fisurado, de hormigón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</si>
  <si>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</si>
  <si>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</si>
  <si>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</si>
  <si>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</si>
  <si>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</si>
  <si>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</si>
  <si>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</si>
  <si>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mt26ahi055a</t>
  </si>
  <si>
    <t xml:space="preserve">Ud</t>
  </si>
  <si>
    <t xml:space="preserve">Anclaje mecánico de seguridad por autoexcavado, de acero galvanizado calidad 8.8, según ISO 898-1, M10x100/20, para colocar después de la pieza a fijar, de 10 mm de diámetro y 150 mm de longitud, compuesto por cuerpo con cabeza roscada y base en forma de cono, tuerca, arandela, camisa con tope para casquillo de expansión y excavado, sección de plástico, y casquillo de expansión y excavado, para fijación de piezas de 20 mm de espesor máximo sobre elementos de hormigón,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</si>
  <si>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</si>
  <si>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</si>
  <si>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</si>
  <si>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</si>
  <si>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</si>
  <si>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</si>
  <si>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</si>
  <si>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</si>
  <si>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</si>
  <si>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</si>
  <si>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</si>
  <si>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</si>
  <si>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9,53Bs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</si>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</sst>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7.65" customWidth="1"/>
    <col min="3" max="3" width="2.72" customWidth="1"/>
    <col min="4" max="4" width="19.89" customWidth="1"/>
    <col min="5" max="5" width="28.39" customWidth="1"/>
    <col min="6" max="6" width="6.80" customWidth="1"/>
    <col min="7" max="7" width="6.80" customWidth="1"/>
    <col min="8" max="8" width="5.10" customWidth="1"/>
    <col min="9" max="9" width="8.50" customWidth="1"/>
    <col min="10" max="10" width="3.57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87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128.720000</v>
      </c>
      <c r="J9" s="17"/>
      <c r="K9" s="17">
        <f ca="1">ROUND(INDIRECT(ADDRESS(ROW()+(0), COLUMN()+(-4), 1))*INDIRECT(ADDRESS(ROW()+(0), COLUMN()+(-2), 1)), 2)</f>
        <v>128.720000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128.720000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0.085000</v>
      </c>
      <c r="H12" s="14"/>
      <c r="I12" s="16">
        <v>32.060000</v>
      </c>
      <c r="J12" s="16"/>
      <c r="K12" s="16">
        <f ca="1">ROUND(INDIRECT(ADDRESS(ROW()+(0), COLUMN()+(-4), 1))*INDIRECT(ADDRESS(ROW()+(0), COLUMN()+(-2), 1)), 2)</f>
        <v>2.730000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0.085000</v>
      </c>
      <c r="H13" s="15"/>
      <c r="I13" s="17">
        <v>23.180000</v>
      </c>
      <c r="J13" s="17"/>
      <c r="K13" s="17">
        <f ca="1">ROUND(INDIRECT(ADDRESS(ROW()+(0), COLUMN()+(-4), 1))*INDIRECT(ADDRESS(ROW()+(0), COLUMN()+(-2), 1)), 2)</f>
        <v>1.970000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4.700000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133.420000</v>
      </c>
      <c r="J16" s="17"/>
      <c r="K16" s="17">
        <f ca="1">ROUND(INDIRECT(ADDRESS(ROW()+(0), COLUMN()+(-4), 1))*INDIRECT(ADDRESS(ROW()+(0), COLUMN()+(-2), 1))/100, 2)</f>
        <v>2.670000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136.090000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