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<sst xmlns="http://schemas.openxmlformats.org/spreadsheetml/2006/main" count="29" uniqueCount="29">
  <si>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</si>
  <si>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EHW004</t>
  </si>
  <si>
    <t xml:space="preserve">Ud</t>
  </si>
  <si>
    <t xml:space="preserve">Anclaje mecánico de autoexcavado sobre elemento de hormigón.</t>
  </si>
  <si>
    <r>
      <rPr>
        <b/>
        <sz val="8.25"/>
        <color rgb="FF000000"/>
        <rFont val="Arial"/>
        <family val="2"/>
      </rPr>
      <t xml:space="preserve">Anclaje mecánico de seguridad por autoexcavado, de acero galvanizado calidad 8.8, según ISO 898-1, M12x125/30, para colocar antes de la pieza a fijar, de 12 mm de diámetro y 190 mm de longitud, insertado en perforación de 22 mm de diámetro y 125 mm de profundidad, realizada mediante taladro con martillo percutor y broca, sobre elemento fisurado o no fisurado, de hormigón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</si>
  <si>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</si>
  <si>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</si>
  <si>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</si>
  <si>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</si>
  <si>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</si>
  <si>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</si>
  <si>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</si>
  <si>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mt26ahi050h</t>
  </si>
  <si>
    <t xml:space="preserve">Ud</t>
  </si>
  <si>
    <t xml:space="preserve">Anclaje mecánico de seguridad por autoexcavado, de acero galvanizado calidad 8.8, según ISO 898-1, M12x125/30, para colocar antes de la pieza a fijar, de 12 mm de diámetro y 190 mm de longitud, compuesto por cuerpo con cabeza roscada y base en forma de cono, tuerca, arandela, camisa con marca de colocación y tope para casquillo de expansión y excavado, sección de plástico, y casquillo de expansión y excavado, para fijación de piezas de 30 mm de espesor máximo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</si>
  <si>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</si>
  <si>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</si>
  <si>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</si>
  <si>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</si>
  <si>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</si>
  <si>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</si>
  <si>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</si>
  <si>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</si>
  <si>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</si>
  <si>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</si>
  <si>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</si>
  <si>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</si>
  <si>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13,68Bs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</si>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</sst>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65" customWidth="1"/>
    <col min="3" max="3" width="2.72" customWidth="1"/>
    <col min="4" max="4" width="19.89" customWidth="1"/>
    <col min="5" max="5" width="28.39" customWidth="1"/>
    <col min="6" max="6" width="6.80" customWidth="1"/>
    <col min="7" max="7" width="6.80" customWidth="1"/>
    <col min="8" max="8" width="5.10" customWidth="1"/>
    <col min="9" max="9" width="8.50" customWidth="1"/>
    <col min="10" max="10" width="3.57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97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186.910000</v>
      </c>
      <c r="J9" s="17"/>
      <c r="K9" s="17">
        <f ca="1">ROUND(INDIRECT(ADDRESS(ROW()+(0), COLUMN()+(-4), 1))*INDIRECT(ADDRESS(ROW()+(0), COLUMN()+(-2), 1)), 2)</f>
        <v>186.910000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186.910000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0.084000</v>
      </c>
      <c r="H12" s="14"/>
      <c r="I12" s="16">
        <v>32.060000</v>
      </c>
      <c r="J12" s="16"/>
      <c r="K12" s="16">
        <f ca="1">ROUND(INDIRECT(ADDRESS(ROW()+(0), COLUMN()+(-4), 1))*INDIRECT(ADDRESS(ROW()+(0), COLUMN()+(-2), 1)), 2)</f>
        <v>2.690000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0.084000</v>
      </c>
      <c r="H13" s="15"/>
      <c r="I13" s="17">
        <v>23.180000</v>
      </c>
      <c r="J13" s="17"/>
      <c r="K13" s="17">
        <f ca="1">ROUND(INDIRECT(ADDRESS(ROW()+(0), COLUMN()+(-4), 1))*INDIRECT(ADDRESS(ROW()+(0), COLUMN()+(-2), 1)), 2)</f>
        <v>1.950000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4.640000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191.550000</v>
      </c>
      <c r="J16" s="17"/>
      <c r="K16" s="17">
        <f ca="1">ROUND(INDIRECT(ADDRESS(ROW()+(0), COLUMN()+(-4), 1))*INDIRECT(ADDRESS(ROW()+(0), COLUMN()+(-2), 1))/100, 2)</f>
        <v>3.830000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195.380000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