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<sst xmlns="http://schemas.openxmlformats.org/spreadsheetml/2006/main" count="25" uniqueCount="25">
  <si>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</si>
  <si>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AZA010</t>
  </si>
  <si>
    <t xml:space="preserve">m³</t>
  </si>
  <si>
    <t xml:space="preserve">Apertura de cajeado en el terreno, para recalce de cimientos.</t>
  </si>
  <si>
    <r>
      <rPr>
        <sz val="8.25"/>
        <color rgb="FF000000"/>
        <rFont val="Arial"/>
        <family val="2"/>
      </rPr>
      <t xml:space="preserve">Apertura de cajeado en suelo de limo, hasta alcanzar la cara superior del cimiento a recalzar, situada a una profundidad máxima de 1,0 m, con medios mecánicos, y carga a camión o contenedor. El precio no incluye el transporte de los materiales excavados.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</si>
  <si>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</si>
  <si>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</si>
  <si>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</si>
  <si>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</si>
  <si>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</si>
  <si>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</si>
  <si>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 y herramienta</t>
  </si>
  <si>
    <t xml:space="preserve">mq01exn010a</t>
  </si>
  <si>
    <t xml:space="preserve">h</t>
  </si>
  <si>
    <t xml:space="preserve">Miniretroexcavadora sobre neumáticos, de 12,3 kW.</t>
  </si>
  <si>
    <t xml:space="preserve">Subtotal equipo y herramienta:</t>
  </si>
  <si>
    <t xml:space="preserve">Mano de obra</t>
  </si>
  <si>
    <t xml:space="preserve">mo113</t>
  </si>
  <si>
    <t xml:space="preserve">h</t>
  </si>
  <si>
    <t xml:space="preserve">Ayudante 2ª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</si>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</sst>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2.55" customWidth="1"/>
    <col min="4" max="4" width="11.90" customWidth="1"/>
    <col min="5" max="5" width="48.11" customWidth="1"/>
    <col min="6" max="6" width="18.87" customWidth="1"/>
    <col min="7" max="7" width="19.38" customWidth="1"/>
    <col min="8" max="8" width="13.0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0.246</v>
      </c>
      <c r="G10" s="14">
        <v>202.69</v>
      </c>
      <c r="H10" s="14">
        <f ca="1">ROUND(INDIRECT(ADDRESS(ROW()+(0), COLUMN()+(-2), 1))*INDIRECT(ADDRESS(ROW()+(0), COLUMN()+(-1), 1)), 2)</f>
        <v>49.86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49.86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0.222</v>
      </c>
      <c r="G13" s="14">
        <v>28.77</v>
      </c>
      <c r="H13" s="14">
        <f ca="1">ROUND(INDIRECT(ADDRESS(ROW()+(0), COLUMN()+(-2), 1))*INDIRECT(ADDRESS(ROW()+(0), COLUMN()+(-1), 1)), 2)</f>
        <v>6.39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6.39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56.25</v>
      </c>
      <c r="H16" s="14">
        <f ca="1">ROUND(INDIRECT(ADDRESS(ROW()+(0), COLUMN()+(-2), 1))*INDIRECT(ADDRESS(ROW()+(0), COLUMN()+(-1), 1))/100, 2)</f>
        <v>1.13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57.38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