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<sst xmlns="http://schemas.openxmlformats.org/spreadsheetml/2006/main" count="31" uniqueCount="31">
  <si>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</si>
  <si>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</si>
  <si>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</si>
  <si>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</si>
  <si>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Abrillantado mecánico en obra de piso interior de terrazo.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</si>
  <si>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</si>
  <si>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</si>
  <si>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</si>
  <si>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</si>
  <si>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</si>
  <si>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</si>
  <si>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</si>
  <si>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</si>
  <si>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</si>
  <si>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</si>
  <si>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Subtotal materiales:</t>
  </si>
  <si>
    <t xml:space="preserve">Equipo y herramienta</t>
  </si>
  <si>
    <t xml:space="preserve">mq08war155</t>
  </si>
  <si>
    <t xml:space="preserve">h</t>
  </si>
  <si>
    <t xml:space="preserve">Abrillantadora para el cristalizado o el abrillantado de pisos de piedra natural o de terrazo, compuesta por plato de lana de acero o esponja sintética.</t>
  </si>
  <si>
    <t xml:space="preserve">Subtotal equipo y herramienta:</t>
  </si>
  <si>
    <t xml:space="preserve">Mano de obra</t>
  </si>
  <si>
    <t xml:space="preserve">mo037</t>
  </si>
  <si>
    <t xml:space="preserve">h</t>
  </si>
  <si>
    <t xml:space="preserve">Especialista pulidor de pisos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</si>
  <si>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</si>
  <si>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</si>
  <si>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</si>
  <si>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</si>
  <si>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40,09Bs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</si>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</sst>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69.53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172.7</v>
      </c>
      <c r="H10" s="14">
        <f ca="1">ROUND(INDIRECT(ADDRESS(ROW()+(0), COLUMN()+(-2), 1))*INDIRECT(ADDRESS(ROW()+(0), COLUMN()+(-1), 1)), 2)</f>
        <v>21.59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0.151</v>
      </c>
      <c r="G13" s="14">
        <v>13.18</v>
      </c>
      <c r="H13" s="14">
        <f ca="1">ROUND(INDIRECT(ADDRESS(ROW()+(0), COLUMN()+(-2), 1))*INDIRECT(ADDRESS(ROW()+(0), COLUMN()+(-1), 1)), 2)</f>
        <v>1.99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1.99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0.171</v>
      </c>
      <c r="G16" s="14">
        <v>40.29</v>
      </c>
      <c r="H16" s="14">
        <f ca="1">ROUND(INDIRECT(ADDRESS(ROW()+(0), COLUMN()+(-2), 1))*INDIRECT(ADDRESS(ROW()+(0), COLUMN()+(-1), 1)), 2)</f>
        <v>6.89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6.89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30.47</v>
      </c>
      <c r="H19" s="14">
        <f ca="1">ROUND(INDIRECT(ADDRESS(ROW()+(0), COLUMN()+(-2), 1))*INDIRECT(ADDRESS(ROW()+(0), COLUMN()+(-1), 1))/100, 2)</f>
        <v>0.61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31.08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