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<sst xmlns="http://schemas.openxmlformats.org/spreadsheetml/2006/main" count="44" uniqueCount="44">
  <si>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</si>
  <si>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</si>
  <si>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</si>
  <si>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impermeabilización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</si>
  <si>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Impermeabilización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llana dentada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</si>
  <si>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</si>
  <si>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</si>
  <si>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</si>
  <si>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</si>
  <si>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</si>
  <si>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</si>
  <si>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</si>
  <si>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</si>
  <si>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</si>
  <si>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</si>
  <si>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</si>
  <si>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</si>
  <si>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anchura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</si>
  <si>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</si>
  <si>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</si>
  <si>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</si>
  <si>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</si>
  <si>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</si>
  <si>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</si>
  <si>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</si>
  <si>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</si>
  <si>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</si>
  <si>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</si>
  <si>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</si>
  <si>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</si>
  <si>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</si>
  <si>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</si>
  <si>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</si>
  <si>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</si>
  <si>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Especialista en montaje de mamparas y sistemas de placas.</t>
  </si>
  <si>
    <t xml:space="preserve">mo100</t>
  </si>
  <si>
    <t xml:space="preserve">h</t>
  </si>
  <si>
    <t xml:space="preserve">Ayudante 1ª en montaje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</si>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</sst>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3.40" customWidth="1"/>
    <col min="7" max="7" width="9.18" customWidth="1"/>
    <col min="8" max="8" width="2.72" customWidth="1"/>
    <col min="9" max="9" width="9.69" customWidth="1"/>
    <col min="10" max="10" width="2.38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6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3.000000</v>
      </c>
      <c r="H9" s="14"/>
      <c r="I9" s="15">
        <v>2.410000</v>
      </c>
      <c r="J9" s="15"/>
      <c r="K9" s="15">
        <f ca="1">ROUND(INDIRECT(ADDRESS(ROW()+(0), COLUMN()+(-4), 1))*INDIRECT(ADDRESS(ROW()+(0), COLUMN()+(-2), 1)), 2)</f>
        <v>7.230000</v>
      </c>
    </row>
    <row r="10" spans="1:11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4"/>
      <c r="I10" s="15">
        <v>254.970000</v>
      </c>
      <c r="J10" s="15"/>
      <c r="K10" s="15">
        <f ca="1">ROUND(INDIRECT(ADDRESS(ROW()+(0), COLUMN()+(-4), 1))*INDIRECT(ADDRESS(ROW()+(0), COLUMN()+(-2), 1)), 2)</f>
        <v>267.720000</v>
      </c>
    </row>
    <row r="11" spans="1:11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0.300000</v>
      </c>
      <c r="H11" s="14"/>
      <c r="I11" s="15">
        <v>76.730000</v>
      </c>
      <c r="J11" s="15"/>
      <c r="K11" s="15">
        <f ca="1">ROUND(INDIRECT(ADDRESS(ROW()+(0), COLUMN()+(-4), 1))*INDIRECT(ADDRESS(ROW()+(0), COLUMN()+(-2), 1)), 2)</f>
        <v>23.020000</v>
      </c>
    </row>
    <row r="12" spans="1:11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1.200000</v>
      </c>
      <c r="H12" s="14"/>
      <c r="I12" s="15">
        <v>28.640000</v>
      </c>
      <c r="J12" s="15"/>
      <c r="K12" s="15">
        <f ca="1">ROUND(INDIRECT(ADDRESS(ROW()+(0), COLUMN()+(-4), 1))*INDIRECT(ADDRESS(ROW()+(0), COLUMN()+(-2), 1)), 2)</f>
        <v>34.370000</v>
      </c>
    </row>
    <row r="13" spans="1:11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2.000000</v>
      </c>
      <c r="H13" s="14"/>
      <c r="I13" s="15">
        <v>13.310000</v>
      </c>
      <c r="J13" s="15"/>
      <c r="K13" s="15">
        <f ca="1">ROUND(INDIRECT(ADDRESS(ROW()+(0), COLUMN()+(-4), 1))*INDIRECT(ADDRESS(ROW()+(0), COLUMN()+(-2), 1)), 2)</f>
        <v>26.620000</v>
      </c>
    </row>
    <row r="14" spans="1:11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0.060000</v>
      </c>
      <c r="H14" s="16"/>
      <c r="I14" s="17">
        <v>161.120000</v>
      </c>
      <c r="J14" s="17"/>
      <c r="K14" s="17">
        <f ca="1">ROUND(INDIRECT(ADDRESS(ROW()+(0), COLUMN()+(-4), 1))*INDIRECT(ADDRESS(ROW()+(0), COLUMN()+(-2), 1)), 2)</f>
        <v>9.670000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12"/>
      <c r="K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368.630000</v>
      </c>
    </row>
    <row r="16" spans="1:11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0.173000</v>
      </c>
      <c r="H17" s="14"/>
      <c r="I17" s="15">
        <v>33.140000</v>
      </c>
      <c r="J17" s="15"/>
      <c r="K17" s="15">
        <f ca="1">ROUND(INDIRECT(ADDRESS(ROW()+(0), COLUMN()+(-4), 1))*INDIRECT(ADDRESS(ROW()+(0), COLUMN()+(-2), 1)), 2)</f>
        <v>5.730000</v>
      </c>
    </row>
    <row r="18" spans="1:11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0.087000</v>
      </c>
      <c r="H18" s="16"/>
      <c r="I18" s="17">
        <v>23.610000</v>
      </c>
      <c r="J18" s="17"/>
      <c r="K18" s="17">
        <f ca="1">ROUND(INDIRECT(ADDRESS(ROW()+(0), COLUMN()+(-4), 1))*INDIRECT(ADDRESS(ROW()+(0), COLUMN()+(-2), 1)), 2)</f>
        <v>2.050000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1))), 2)</f>
        <v>7.780000</v>
      </c>
    </row>
    <row r="20" spans="1:11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6"/>
      <c r="I21" s="17">
        <f ca="1">ROUND(SUM(INDIRECT(ADDRESS(ROW()+(-2), COLUMN()+(2), 1)),INDIRECT(ADDRESS(ROW()+(-6), COLUMN()+(2), 1))), 2)</f>
        <v>376.410000</v>
      </c>
      <c r="J21" s="17"/>
      <c r="K21" s="17">
        <f ca="1">ROUND(INDIRECT(ADDRESS(ROW()+(0), COLUMN()+(-4), 1))*INDIRECT(ADDRESS(ROW()+(0), COLUMN()+(-2), 1))/100, 2)</f>
        <v>7.530000</v>
      </c>
    </row>
    <row r="22" spans="1:11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1))), 2)</f>
        <v>383.940000</v>
      </c>
    </row>
  </sheetData>
  <mergeCells count="64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J15"/>
    <mergeCell ref="B16:C16"/>
    <mergeCell ref="D16:H16"/>
    <mergeCell ref="I16:J16"/>
    <mergeCell ref="B17:C17"/>
    <mergeCell ref="D17:F17"/>
    <mergeCell ref="G17:H17"/>
    <mergeCell ref="I17:J17"/>
    <mergeCell ref="B18:C18"/>
    <mergeCell ref="D18:F18"/>
    <mergeCell ref="G18:H18"/>
    <mergeCell ref="I18:J18"/>
    <mergeCell ref="B19:C19"/>
    <mergeCell ref="D19:F19"/>
    <mergeCell ref="G19:J19"/>
    <mergeCell ref="B20:C20"/>
    <mergeCell ref="D20:H20"/>
    <mergeCell ref="I20:J20"/>
    <mergeCell ref="B21:C21"/>
    <mergeCell ref="D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