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<sst xmlns="http://schemas.openxmlformats.org/spreadsheetml/2006/main" count="29" uniqueCount="29">
  <si>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</si>
  <si>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ICK020</t>
  </si>
  <si>
    <t xml:space="preserve">Ud</t>
  </si>
  <si>
    <t xml:space="preserve">Generador de aire caliente con intercambiador de calor a gas, mural.</t>
  </si>
  <si>
    <r>
      <rPr>
        <sz val="8.25"/>
        <color rgb="FF000000"/>
        <rFont val="Arial"/>
        <family val="2"/>
      </rPr>
      <t xml:space="preserve">Generador de aire caliente con intercambiador de calor a gas, con dos escalones de potencia calorífica y ventilador de dos velocidades, para instalación mural, interior, potencia calorífica nominal 25,4 kW, rendimiento nominal 90,5%, potencia calorífica nominal útil 23 kW, caudal de aire nominal 1820 m³/h, dimensiones 665x560x860 mm, alimentación eléctrica monofásica a 230 V, peso 64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</si>
  <si>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</si>
  <si>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</si>
  <si>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</si>
  <si>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</si>
  <si>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</si>
  <si>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</si>
  <si>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</si>
  <si>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mt42tnc050p</t>
  </si>
  <si>
    <t xml:space="preserve">Ud</t>
  </si>
  <si>
    <t xml:space="preserve">Generador de aire caliente con intercambiador de calor a gas, con dos escalones de potencia calorífica y ventilador de dos velocidades, para instalación mural, interior, potencia calorífica nominal 25,4 kW, rendimiento nominal 90,5%, potencia calorífica nominal útil 23 kW, caudal de aire nominal 1820 m³/h, dimensiones 665x560x860 mm, alimentación eléctrica monofásica a 230 V, peso 64 kg, con cámara de combustión estanca y tiro forzado, encendido electrónico, control de llama por ionización, intercambiador de calor de acero inoxidable AISI 430, ventiladores helicoidales, encendido electrónico, equipamiento electrónico de mando, control y seguridad y envolvente de plancha de acero pintada,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</si>
  <si>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</si>
  <si>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</si>
  <si>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</si>
  <si>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</si>
  <si>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</si>
  <si>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</si>
  <si>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</si>
  <si>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</si>
  <si>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</si>
  <si>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</si>
  <si>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</si>
  <si>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</si>
  <si>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15.823,92Bs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</si>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</sst>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2.4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24138.1</v>
      </c>
      <c r="H10" s="14">
        <f ca="1">ROUND(INDIRECT(ADDRESS(ROW()+(0), COLUMN()+(-2), 1))*INDIRECT(ADDRESS(ROW()+(0), COLUMN()+(-1), 1)), 2)</f>
        <v>24138.1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24138.1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1.013</v>
      </c>
      <c r="G13" s="13">
        <v>58.3</v>
      </c>
      <c r="H13" s="13">
        <f ca="1">ROUND(INDIRECT(ADDRESS(ROW()+(0), COLUMN()+(-2), 1))*INDIRECT(ADDRESS(ROW()+(0), COLUMN()+(-1), 1)), 2)</f>
        <v>59.06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1.013</v>
      </c>
      <c r="G14" s="14">
        <v>42.33</v>
      </c>
      <c r="H14" s="14">
        <f ca="1">ROUND(INDIRECT(ADDRESS(ROW()+(0), COLUMN()+(-2), 1))*INDIRECT(ADDRESS(ROW()+(0), COLUMN()+(-1), 1)), 2)</f>
        <v>42.88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101.94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24240.1</v>
      </c>
      <c r="H17" s="14">
        <f ca="1">ROUND(INDIRECT(ADDRESS(ROW()+(0), COLUMN()+(-2), 1))*INDIRECT(ADDRESS(ROW()+(0), COLUMN()+(-1), 1))/100, 2)</f>
        <v>484.8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24724.9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