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<sst xmlns="http://schemas.openxmlformats.org/spreadsheetml/2006/main" count="32" uniqueCount="32">
  <si>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</si>
  <si>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ICD105</t>
  </si>
  <si>
    <t xml:space="preserve">Ud</t>
  </si>
  <si>
    <t xml:space="preserve">Boca de carga para depósito de combustible líquido.</t>
  </si>
  <si>
    <r>
      <rPr>
        <sz val="8.25"/>
        <color rgb="FF000000"/>
        <rFont val="Arial"/>
        <family val="2"/>
      </rPr>
      <t xml:space="preserve">Boca de carga para depósito de combustible líquido, de latón, de 2", alojada en armario de poliéster.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</si>
  <si>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</si>
  <si>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</si>
  <si>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</si>
  <si>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</si>
  <si>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</si>
  <si>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</si>
  <si>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</si>
  <si>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mt38dep003a</t>
  </si>
  <si>
    <t xml:space="preserve">Ud</t>
  </si>
  <si>
    <t xml:space="preserve">Boca de carga, de latón, de 2", para roscar.</t>
  </si>
  <si>
    <t xml:space="preserve">mt43www070</t>
  </si>
  <si>
    <t xml:space="preserve">Ud</t>
  </si>
  <si>
    <t xml:space="preserve">Armario de poliéster de 480x350x220 mm, con puerta, cerradura de triángulo y lengüetas para candado.</t>
  </si>
  <si>
    <t xml:space="preserve">Subtotal materiales: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</si>
  <si>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</si>
  <si>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</si>
  <si>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</si>
  <si>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</si>
  <si>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</si>
  <si>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</si>
  <si>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</si>
  <si>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</si>
  <si>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</si>
  <si>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</si>
  <si>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</si>
  <si>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81,18Bs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</si>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</sst>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257.46</v>
      </c>
      <c r="G10" s="12">
        <f ca="1">ROUND(INDIRECT(ADDRESS(ROW()+(0), COLUMN()+(-2), 1))*INDIRECT(ADDRESS(ROW()+(0), COLUMN()+(-1), 1)), 2)</f>
        <v>257.46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604.67</v>
      </c>
      <c r="G11" s="14">
        <f ca="1">ROUND(INDIRECT(ADDRESS(ROW()+(0), COLUMN()+(-2), 1))*INDIRECT(ADDRESS(ROW()+(0), COLUMN()+(-1), 1)), 2)</f>
        <v>604.67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862.13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0.22</v>
      </c>
      <c r="F14" s="12">
        <v>58.3</v>
      </c>
      <c r="G14" s="12">
        <f ca="1">ROUND(INDIRECT(ADDRESS(ROW()+(0), COLUMN()+(-2), 1))*INDIRECT(ADDRESS(ROW()+(0), COLUMN()+(-1), 1)), 2)</f>
        <v>12.83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0.22</v>
      </c>
      <c r="F15" s="14">
        <v>42.33</v>
      </c>
      <c r="G15" s="14">
        <f ca="1">ROUND(INDIRECT(ADDRESS(ROW()+(0), COLUMN()+(-2), 1))*INDIRECT(ADDRESS(ROW()+(0), COLUMN()+(-1), 1)), 2)</f>
        <v>9.31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22.14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884.27</v>
      </c>
      <c r="G18" s="14">
        <f ca="1">ROUND(INDIRECT(ADDRESS(ROW()+(0), COLUMN()+(-2), 1))*INDIRECT(ADDRESS(ROW()+(0), COLUMN()+(-1), 1))/100, 2)</f>
        <v>17.69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901.96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