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<sst xmlns="http://schemas.openxmlformats.org/spreadsheetml/2006/main" count="58" uniqueCount="58">
  <si>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</si>
  <si>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HRP040</t>
  </si>
  <si>
    <t xml:space="preserve">m</t>
  </si>
  <si>
    <t xml:space="preserve">Botaguas de hormigón polímero.</t>
  </si>
  <si>
    <r>
      <rPr>
        <sz val="8.25"/>
        <color rgb="FF000000"/>
        <rFont val="Arial"/>
        <family val="2"/>
      </rPr>
      <t xml:space="preserve">Botaguas de hormigón polímero de superficie pulida, plano con tacón trasero para encastre de la carpintería, con goterón, de 165x25 mm, con anclaje metálico de acero inoxidable y grava adherida a la superficie en su cara inferior y empotrado en las jambas;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</si>
  <si>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</si>
  <si>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</si>
  <si>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</si>
  <si>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</si>
  <si>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</si>
  <si>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</si>
  <si>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</si>
  <si>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</si>
  <si>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</si>
  <si>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</si>
  <si>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</si>
  <si>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</si>
  <si>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</si>
  <si>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</si>
  <si>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</si>
  <si>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</si>
  <si>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</si>
  <si>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</si>
  <si>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</si>
  <si>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</si>
  <si>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</si>
  <si>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</si>
  <si>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mt20vho010p</t>
  </si>
  <si>
    <t xml:space="preserve">m</t>
  </si>
  <si>
    <t xml:space="preserve">Botaguas de hormigón polímero de superficie pulida, plano con tacón trasero para encastre de la carpintería, con goterón, de 165x25 mm, con anclaje metálico de acero inoxidable y grava adherida a la superficie en su cara inferior, suministrado en piezas de hasta 2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</si>
  <si>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</si>
  <si>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</si>
  <si>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</si>
  <si>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</si>
  <si>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</si>
  <si>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</si>
  <si>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</si>
  <si>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</si>
  <si>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</si>
  <si>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</si>
  <si>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</si>
  <si>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</si>
  <si>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</si>
  <si>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</si>
  <si>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</si>
  <si>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</si>
  <si>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</si>
  <si>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</si>
  <si>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</si>
  <si>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</si>
  <si>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</si>
  <si>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</si>
  <si>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</si>
  <si>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</si>
  <si>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</si>
  <si>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</si>
  <si>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33,74Bs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</si>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</sst>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8.00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11.61</v>
      </c>
      <c r="H10" s="12">
        <f ca="1">ROUND(INDIRECT(ADDRESS(ROW()+(0), COLUMN()+(-2), 1))*INDIRECT(ADDRESS(ROW()+(0), COLUMN()+(-1), 1)), 2)</f>
        <v>0.07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157.46</v>
      </c>
      <c r="H11" s="12">
        <f ca="1">ROUND(INDIRECT(ADDRESS(ROW()+(0), COLUMN()+(-2), 1))*INDIRECT(ADDRESS(ROW()+(0), COLUMN()+(-1), 1)), 2)</f>
        <v>0.94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1.8</v>
      </c>
      <c r="G12" s="12">
        <v>1.21</v>
      </c>
      <c r="H12" s="12">
        <f ca="1">ROUND(INDIRECT(ADDRESS(ROW()+(0), COLUMN()+(-2), 1))*INDIRECT(ADDRESS(ROW()+(0), COLUMN()+(-1), 1)), 2)</f>
        <v>2.18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0.036</v>
      </c>
      <c r="G13" s="12">
        <v>9.29</v>
      </c>
      <c r="H13" s="12">
        <f ca="1">ROUND(INDIRECT(ADDRESS(ROW()+(0), COLUMN()+(-2), 1))*INDIRECT(ADDRESS(ROW()+(0), COLUMN()+(-1), 1)), 2)</f>
        <v>0.33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1.08</v>
      </c>
      <c r="G14" s="12">
        <v>4.56</v>
      </c>
      <c r="H14" s="12">
        <f ca="1">ROUND(INDIRECT(ADDRESS(ROW()+(0), COLUMN()+(-2), 1))*INDIRECT(ADDRESS(ROW()+(0), COLUMN()+(-1), 1)), 2)</f>
        <v>4.92</v>
      </c>
    </row>
    <row r="15" spans="1:8" ht="45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189.7</v>
      </c>
      <c r="H15" s="12">
        <f ca="1">ROUND(INDIRECT(ADDRESS(ROW()+(0), COLUMN()+(-2), 1))*INDIRECT(ADDRESS(ROW()+(0), COLUMN()+(-1), 1)), 2)</f>
        <v>199.19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0.165</v>
      </c>
      <c r="G16" s="12">
        <v>3.56</v>
      </c>
      <c r="H16" s="12">
        <f ca="1">ROUND(INDIRECT(ADDRESS(ROW()+(0), COLUMN()+(-2), 1))*INDIRECT(ADDRESS(ROW()+(0), COLUMN()+(-1), 1)), 2)</f>
        <v>0.59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0.022</v>
      </c>
      <c r="G17" s="12">
        <v>48.82</v>
      </c>
      <c r="H17" s="12">
        <f ca="1">ROUND(INDIRECT(ADDRESS(ROW()+(0), COLUMN()+(-2), 1))*INDIRECT(ADDRESS(ROW()+(0), COLUMN()+(-1), 1)), 2)</f>
        <v>1.07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0.043</v>
      </c>
      <c r="G18" s="14">
        <v>66.79</v>
      </c>
      <c r="H18" s="14">
        <f ca="1">ROUND(INDIRECT(ADDRESS(ROW()+(0), COLUMN()+(-2), 1))*INDIRECT(ADDRESS(ROW()+(0), COLUMN()+(-1), 1)), 2)</f>
        <v>2.87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212.16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0.005</v>
      </c>
      <c r="G21" s="14">
        <v>22.66</v>
      </c>
      <c r="H21" s="14">
        <f ca="1">ROUND(INDIRECT(ADDRESS(ROW()+(0), COLUMN()+(-2), 1))*INDIRECT(ADDRESS(ROW()+(0), COLUMN()+(-1), 1)), 2)</f>
        <v>0.11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0.11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0.231</v>
      </c>
      <c r="G24" s="12">
        <v>56.74</v>
      </c>
      <c r="H24" s="12">
        <f ca="1">ROUND(INDIRECT(ADDRESS(ROW()+(0), COLUMN()+(-2), 1))*INDIRECT(ADDRESS(ROW()+(0), COLUMN()+(-1), 1)), 2)</f>
        <v>13.11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0.267</v>
      </c>
      <c r="G25" s="14">
        <v>40.86</v>
      </c>
      <c r="H25" s="14">
        <f ca="1">ROUND(INDIRECT(ADDRESS(ROW()+(0), COLUMN()+(-2), 1))*INDIRECT(ADDRESS(ROW()+(0), COLUMN()+(-1), 1)), 2)</f>
        <v>10.91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24.02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236.29</v>
      </c>
      <c r="H28" s="14">
        <f ca="1">ROUND(INDIRECT(ADDRESS(ROW()+(0), COLUMN()+(-2), 1))*INDIRECT(ADDRESS(ROW()+(0), COLUMN()+(-1), 1))/100, 2)</f>
        <v>4.73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241.02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