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<sst xmlns="http://schemas.openxmlformats.org/spreadsheetml/2006/main" count="58" uniqueCount="58">
  <si>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</si>
  <si>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</si>
  <si>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</si>
  <si>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</si>
  <si>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</si>
  <si>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</si>
  <si>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</si>
  <si>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</si>
  <si>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</si>
  <si>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</si>
  <si>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</si>
  <si>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</si>
  <si>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</si>
  <si>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</si>
  <si>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</si>
  <si>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</si>
  <si>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</si>
  <si>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</si>
  <si>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</si>
  <si>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</si>
  <si>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</si>
  <si>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</si>
  <si>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</si>
  <si>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</si>
  <si>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</si>
  <si>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</si>
  <si>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</si>
  <si>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</si>
  <si>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</si>
  <si>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</si>
  <si>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</si>
  <si>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</si>
  <si>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</si>
  <si>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mt07aco120b</t>
  </si>
  <si>
    <t xml:space="preserve">kg</t>
  </si>
  <si>
    <t xml:space="preserve">Acero en barras corrugadas CA-50 (fy=500 MPa), equivalente a AH 500 según CBH 87,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</si>
  <si>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</si>
  <si>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</si>
  <si>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</si>
  <si>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</si>
  <si>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</si>
  <si>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</si>
  <si>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</si>
  <si>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</si>
  <si>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</si>
  <si>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</si>
  <si>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</si>
  <si>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</si>
  <si>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</si>
  <si>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</si>
  <si>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</si>
  <si>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</si>
  <si>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</si>
  <si>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</si>
  <si>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</si>
  <si>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</si>
  <si>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34,41Bs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</si>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</sst>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146.570000</v>
      </c>
      <c r="H10" s="15">
        <f ca="1">ROUND(INDIRECT(ADDRESS(ROW()+(0), COLUMN()+(-2), 1))*INDIRECT(ADDRESS(ROW()+(0), COLUMN()+(-1), 1)), 2)</f>
        <v>3.960000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1.110000</v>
      </c>
      <c r="H11" s="15">
        <f ca="1">ROUND(INDIRECT(ADDRESS(ROW()+(0), COLUMN()+(-2), 1))*INDIRECT(ADDRESS(ROW()+(0), COLUMN()+(-1), 1)), 2)</f>
        <v>7.590000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8.550000</v>
      </c>
      <c r="H12" s="15">
        <f ca="1">ROUND(INDIRECT(ADDRESS(ROW()+(0), COLUMN()+(-2), 1))*INDIRECT(ADDRESS(ROW()+(0), COLUMN()+(-1), 1)), 2)</f>
        <v>1.170000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229.510000</v>
      </c>
      <c r="H13" s="15">
        <f ca="1">ROUND(INDIRECT(ADDRESS(ROW()+(0), COLUMN()+(-2), 1))*INDIRECT(ADDRESS(ROW()+(0), COLUMN()+(-1), 1)), 2)</f>
        <v>240.990000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16.980000</v>
      </c>
      <c r="H14" s="15">
        <f ca="1">ROUND(INDIRECT(ADDRESS(ROW()+(0), COLUMN()+(-2), 1))*INDIRECT(ADDRESS(ROW()+(0), COLUMN()+(-1), 1)), 2)</f>
        <v>4.790000</v>
      </c>
    </row>
    <row r="15" spans="1:8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891.260000</v>
      </c>
      <c r="H15" s="15">
        <f ca="1">ROUND(INDIRECT(ADDRESS(ROW()+(0), COLUMN()+(-2), 1))*INDIRECT(ADDRESS(ROW()+(0), COLUMN()+(-1), 1)), 2)</f>
        <v>35.650000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8.100000</v>
      </c>
      <c r="H16" s="15">
        <f ca="1">ROUND(INDIRECT(ADDRESS(ROW()+(0), COLUMN()+(-2), 1))*INDIRECT(ADDRESS(ROW()+(0), COLUMN()+(-1), 1)), 2)</f>
        <v>14.390000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70.710000</v>
      </c>
      <c r="H17" s="17">
        <f ca="1">ROUND(INDIRECT(ADDRESS(ROW()+(0), COLUMN()+(-2), 1))*INDIRECT(ADDRESS(ROW()+(0), COLUMN()+(-1), 1)), 2)</f>
        <v>12.730000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321.330000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0.013000</v>
      </c>
      <c r="G20" s="17">
        <v>10.110000</v>
      </c>
      <c r="H20" s="17">
        <f ca="1">ROUND(INDIRECT(ADDRESS(ROW()+(0), COLUMN()+(-2), 1))*INDIRECT(ADDRESS(ROW()+(0), COLUMN()+(-1), 1)), 2)</f>
        <v>0.130000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0.224000</v>
      </c>
      <c r="G23" s="15">
        <v>32.060000</v>
      </c>
      <c r="H23" s="15">
        <f ca="1">ROUND(INDIRECT(ADDRESS(ROW()+(0), COLUMN()+(-2), 1))*INDIRECT(ADDRESS(ROW()+(0), COLUMN()+(-1), 1)), 2)</f>
        <v>7.180000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0.385000</v>
      </c>
      <c r="G24" s="17">
        <v>22.710000</v>
      </c>
      <c r="H24" s="17">
        <f ca="1">ROUND(INDIRECT(ADDRESS(ROW()+(0), COLUMN()+(-2), 1))*INDIRECT(ADDRESS(ROW()+(0), COLUMN()+(-1), 1)), 2)</f>
        <v>8.740000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337.380000</v>
      </c>
      <c r="H27" s="17">
        <f ca="1">ROUND(INDIRECT(ADDRESS(ROW()+(0), COLUMN()+(-2), 1))*INDIRECT(ADDRESS(ROW()+(0), COLUMN()+(-1), 1))/100, 2)</f>
        <v>6.750000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344.130000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