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<sst xmlns="http://schemas.openxmlformats.org/spreadsheetml/2006/main" count="35" uniqueCount="35">
  <si>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</si>
  <si>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</si>
  <si>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</si>
  <si>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</si>
  <si>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plancha de aluminio de 0,6 mm de espesor cada una y alma aislante de poliuretano de 40 kg/m³ de densidad media,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</si>
  <si>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</si>
  <si>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</si>
  <si>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</si>
  <si>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</si>
  <si>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</si>
  <si>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</si>
  <si>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</si>
  <si>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mt12ppl115d</t>
  </si>
  <si>
    <t xml:space="preserve">m²</t>
  </si>
  <si>
    <t xml:space="preserve">Panel sándwich aislante para fachadas, de 40 mm de espesor y 1000 mm de anchura, formado por doble cara metálica de plancha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</si>
  <si>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</si>
  <si>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</si>
  <si>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</si>
  <si>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</si>
  <si>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</si>
  <si>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</si>
  <si>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</si>
  <si>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</si>
  <si>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</si>
  <si>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</si>
  <si>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</si>
  <si>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</si>
  <si>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</si>
  <si>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</si>
  <si>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</si>
  <si>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</si>
  <si>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</si>
  <si>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</si>
  <si>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46,74Bs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</si>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</sst>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510.64</v>
      </c>
      <c r="H10" s="12">
        <f ca="1">ROUND(INDIRECT(ADDRESS(ROW()+(0), COLUMN()+(-2), 1))*INDIRECT(ADDRESS(ROW()+(0), COLUMN()+(-1), 1)), 2)</f>
        <v>536.17</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634.19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0.236</v>
      </c>
      <c r="G15" s="12">
        <v>50.18</v>
      </c>
      <c r="H15" s="12">
        <f ca="1">ROUND(INDIRECT(ADDRESS(ROW()+(0), COLUMN()+(-2), 1))*INDIRECT(ADDRESS(ROW()+(0), COLUMN()+(-1), 1)), 2)</f>
        <v>11.84</v>
      </c>
    </row>
    <row r="16" spans="1:8" ht="13.50" thickBot="1" customHeight="1">
      <c r="A16" s="1" t="s">
        <v>26</v>
      </c>
      <c r="B16" s="1"/>
      <c r="C16" s="10" t="s">
        <v>27</v>
      </c>
      <c r="D16" s="10"/>
      <c r="E16" s="1" t="s">
        <v>28</v>
      </c>
      <c r="F16" s="13">
        <v>0.236</v>
      </c>
      <c r="G16" s="14">
        <v>36.49</v>
      </c>
      <c r="H16" s="14">
        <f ca="1">ROUND(INDIRECT(ADDRESS(ROW()+(0), COLUMN()+(-2), 1))*INDIRECT(ADDRESS(ROW()+(0), COLUMN()+(-1), 1)), 2)</f>
        <v>8.61</v>
      </c>
    </row>
    <row r="17" spans="1:8" ht="13.50" thickBot="1" customHeight="1">
      <c r="A17" s="15"/>
      <c r="B17" s="15"/>
      <c r="C17" s="15"/>
      <c r="D17" s="15"/>
      <c r="E17" s="15"/>
      <c r="F17" s="9" t="s">
        <v>29</v>
      </c>
      <c r="G17" s="9"/>
      <c r="H17" s="17">
        <f ca="1">ROUND(SUM(INDIRECT(ADDRESS(ROW()+(-1), COLUMN()+(0), 1)),INDIRECT(ADDRESS(ROW()+(-2), COLUMN()+(0), 1))), 2)</f>
        <v>20.45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654.64</v>
      </c>
      <c r="H19" s="14">
        <f ca="1">ROUND(INDIRECT(ADDRESS(ROW()+(0), COLUMN()+(-2), 1))*INDIRECT(ADDRESS(ROW()+(0), COLUMN()+(-1), 1))/100, 2)</f>
        <v>13.09</v>
      </c>
    </row>
    <row r="20" spans="1:8" ht="13.50" thickBot="1" customHeight="1">
      <c r="A20" s="21" t="s">
        <v>33</v>
      </c>
      <c r="B20" s="21"/>
      <c r="C20" s="22"/>
      <c r="D20" s="22"/>
      <c r="E20" s="23"/>
      <c r="F20" s="24" t="s">
        <v>34</v>
      </c>
      <c r="G20" s="25"/>
      <c r="H20" s="26">
        <f ca="1">ROUND(SUM(INDIRECT(ADDRESS(ROW()+(-1), COLUMN()+(0), 1)),INDIRECT(ADDRESS(ROW()+(-3), COLUMN()+(0), 1)),INDIRECT(ADDRESS(ROW()+(-7), COLUMN()+(0), 1))), 2)</f>
        <v>667.73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