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<sst xmlns="http://schemas.openxmlformats.org/spreadsheetml/2006/main" count="74" uniqueCount="74">
  <si>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</si>
  <si>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</si>
  <si>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</si>
  <si>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</si>
  <si>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W634.es, de muro divisorio especial (20+60+15 + 48+15+15)/600 LM - (CT 60 + 48) (1 maciza (DFH2) y 3 cortafuego (DF)), con placas de yeso laminado, sobre bandas acústicas "KNAUF", colocadas en la base del muro divisorio, formado por una estructura doble, de montantes tipo CT 60 y montantes tipo estándar con disposición reforzada "H"; aislamiento entre montantes de tipo CT con panel semirrígido de lana mineral, espesor 45 mm, y entre montantes de tipo estándar con panel semirrígido de lana mineral, espesor 45 mm; 173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173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</si>
  <si>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</si>
  <si>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</si>
  <si>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</si>
  <si>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</si>
  <si>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</si>
  <si>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</si>
  <si>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</si>
  <si>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</si>
  <si>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</si>
  <si>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</si>
  <si>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</si>
  <si>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</si>
  <si>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</si>
  <si>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</si>
  <si>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</si>
  <si>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</si>
  <si>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</si>
  <si>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</si>
  <si>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</si>
  <si>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</si>
  <si>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</si>
  <si>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</si>
  <si>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</si>
  <si>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</si>
  <si>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</si>
  <si>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</si>
  <si>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</si>
  <si>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Placa de yeso laminado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</si>
  <si>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</si>
  <si>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</si>
  <si>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</si>
  <si>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</si>
  <si>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</si>
  <si>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anchura,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</si>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</sst>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88" customWidth="1"/>
    <col min="6" max="6" width="7.31" customWidth="1"/>
    <col min="7" max="7" width="6.46" customWidth="1"/>
    <col min="8" max="8" width="5.61" customWidth="1"/>
    <col min="9" max="9" width="8.1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2.600000</v>
      </c>
      <c r="J9" s="15"/>
      <c r="K9" s="15">
        <f ca="1">ROUND(INDIRECT(ADDRESS(ROW()+(0), COLUMN()+(-4), 1))*INDIRECT(ADDRESS(ROW()+(0), COLUMN()+(-2), 1)), 2)</f>
        <v>3.120000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102.650000</v>
      </c>
      <c r="J10" s="15"/>
      <c r="K10" s="15">
        <f ca="1">ROUND(INDIRECT(ADDRESS(ROW()+(0), COLUMN()+(-4), 1))*INDIRECT(ADDRESS(ROW()+(0), COLUMN()+(-2), 1)), 2)</f>
        <v>71.860000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0.550000</v>
      </c>
      <c r="J11" s="15"/>
      <c r="K11" s="15">
        <f ca="1">ROUND(INDIRECT(ADDRESS(ROW()+(0), COLUMN()+(-4), 1))*INDIRECT(ADDRESS(ROW()+(0), COLUMN()+(-2), 1)), 2)</f>
        <v>1.760000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130.190000</v>
      </c>
      <c r="J12" s="15"/>
      <c r="K12" s="15">
        <f ca="1">ROUND(INDIRECT(ADDRESS(ROW()+(0), COLUMN()+(-4), 1))*INDIRECT(ADDRESS(ROW()+(0), COLUMN()+(-2), 1)), 2)</f>
        <v>260.380000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104.440000</v>
      </c>
      <c r="J13" s="15"/>
      <c r="K13" s="15">
        <f ca="1">ROUND(INDIRECT(ADDRESS(ROW()+(0), COLUMN()+(-4), 1))*INDIRECT(ADDRESS(ROW()+(0), COLUMN()+(-2), 1)), 2)</f>
        <v>104.440000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27.370000</v>
      </c>
      <c r="J14" s="15"/>
      <c r="K14" s="15">
        <f ca="1">ROUND(INDIRECT(ADDRESS(ROW()+(0), COLUMN()+(-4), 1))*INDIRECT(ADDRESS(ROW()+(0), COLUMN()+(-2), 1)), 2)</f>
        <v>57.480000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84.830000</v>
      </c>
      <c r="J15" s="15"/>
      <c r="K15" s="15">
        <f ca="1">ROUND(INDIRECT(ADDRESS(ROW()+(0), COLUMN()+(-4), 1))*INDIRECT(ADDRESS(ROW()+(0), COLUMN()+(-2), 1)), 2)</f>
        <v>254.490000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0.120000</v>
      </c>
      <c r="J16" s="15"/>
      <c r="K16" s="15">
        <f ca="1">ROUND(INDIRECT(ADDRESS(ROW()+(0), COLUMN()+(-4), 1))*INDIRECT(ADDRESS(ROW()+(0), COLUMN()+(-2), 1)), 2)</f>
        <v>1.800000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1.630000</v>
      </c>
      <c r="J17" s="15"/>
      <c r="K17" s="15">
        <f ca="1">ROUND(INDIRECT(ADDRESS(ROW()+(0), COLUMN()+(-4), 1))*INDIRECT(ADDRESS(ROW()+(0), COLUMN()+(-2), 1)), 2)</f>
        <v>1.960000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10.150000</v>
      </c>
      <c r="J18" s="15"/>
      <c r="K18" s="15">
        <f ca="1">ROUND(INDIRECT(ADDRESS(ROW()+(0), COLUMN()+(-4), 1))*INDIRECT(ADDRESS(ROW()+(0), COLUMN()+(-2), 1)), 2)</f>
        <v>7.110000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4.000000</v>
      </c>
      <c r="H19" s="14"/>
      <c r="I19" s="15">
        <v>13.640000</v>
      </c>
      <c r="J19" s="15"/>
      <c r="K19" s="15">
        <f ca="1">ROUND(INDIRECT(ADDRESS(ROW()+(0), COLUMN()+(-4), 1))*INDIRECT(ADDRESS(ROW()+(0), COLUMN()+(-2), 1)), 2)</f>
        <v>54.560000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0.090000</v>
      </c>
      <c r="J20" s="15"/>
      <c r="K20" s="15">
        <f ca="1">ROUND(INDIRECT(ADDRESS(ROW()+(0), COLUMN()+(-4), 1))*INDIRECT(ADDRESS(ROW()+(0), COLUMN()+(-2), 1)), 2)</f>
        <v>0.720000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0.140000</v>
      </c>
      <c r="J21" s="15"/>
      <c r="K21" s="15">
        <f ca="1">ROUND(INDIRECT(ADDRESS(ROW()+(0), COLUMN()+(-4), 1))*INDIRECT(ADDRESS(ROW()+(0), COLUMN()+(-2), 1)), 2)</f>
        <v>2.100000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0.160000</v>
      </c>
      <c r="J22" s="15"/>
      <c r="K22" s="15">
        <f ca="1">ROUND(INDIRECT(ADDRESS(ROW()+(0), COLUMN()+(-4), 1))*INDIRECT(ADDRESS(ROW()+(0), COLUMN()+(-2), 1)), 2)</f>
        <v>2.400000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12.360000</v>
      </c>
      <c r="J23" s="15"/>
      <c r="K23" s="15">
        <f ca="1">ROUND(INDIRECT(ADDRESS(ROW()+(0), COLUMN()+(-4), 1))*INDIRECT(ADDRESS(ROW()+(0), COLUMN()+(-2), 1)), 2)</f>
        <v>17.300000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0.340000</v>
      </c>
      <c r="J24" s="17"/>
      <c r="K24" s="17">
        <f ca="1">ROUND(INDIRECT(ADDRESS(ROW()+(0), COLUMN()+(-4), 1))*INDIRECT(ADDRESS(ROW()+(0), COLUMN()+(-2), 1)), 2)</f>
        <v>0.540000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842.020000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0.714000</v>
      </c>
      <c r="H27" s="14"/>
      <c r="I27" s="15">
        <v>33.140000</v>
      </c>
      <c r="J27" s="15"/>
      <c r="K27" s="15">
        <f ca="1">ROUND(INDIRECT(ADDRESS(ROW()+(0), COLUMN()+(-4), 1))*INDIRECT(ADDRESS(ROW()+(0), COLUMN()+(-2), 1)), 2)</f>
        <v>23.660000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0.714000</v>
      </c>
      <c r="H28" s="16"/>
      <c r="I28" s="17">
        <v>23.610000</v>
      </c>
      <c r="J28" s="17"/>
      <c r="K28" s="17">
        <f ca="1">ROUND(INDIRECT(ADDRESS(ROW()+(0), COLUMN()+(-4), 1))*INDIRECT(ADDRESS(ROW()+(0), COLUMN()+(-2), 1)), 2)</f>
        <v>16.860000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2)</f>
        <v>40.520000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2)</f>
        <v>882.540000</v>
      </c>
      <c r="J31" s="17"/>
      <c r="K31" s="17">
        <f ca="1">ROUND(INDIRECT(ADDRESS(ROW()+(0), COLUMN()+(-4), 1))*INDIRECT(ADDRESS(ROW()+(0), COLUMN()+(-2), 1))/100, 2)</f>
        <v>17.650000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2)</f>
        <v>900.190000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