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<sst xmlns="http://schemas.openxmlformats.org/spreadsheetml/2006/main" count="29" uniqueCount="29">
  <si>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</si>
  <si>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EMS110</t>
  </si>
  <si>
    <t xml:space="preserve">m³</t>
  </si>
  <si>
    <t xml:space="preserve">Columna de madera laminada encolada.</t>
  </si>
  <si>
    <r>
      <rPr>
        <sz val="8.25"/>
        <color rgb="FF000000"/>
        <rFont val="Arial"/>
        <family val="2"/>
      </rPr>
      <t xml:space="preserve">Columna de madera laminada encolada homogénea, de 33 ó 45 mm de espesor de las láminas y sección constante, de 15x15 a 20x20 cm de sección y hasta 5 m de longitud, clase resistente GL-24 h y protección de la madera con clase de penetración NP1 y NP2, trabajada en taller.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</si>
  <si>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</si>
  <si>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</si>
  <si>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</si>
  <si>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</si>
  <si>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</si>
  <si>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</si>
  <si>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</si>
  <si>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mt07mel010a</t>
  </si>
  <si>
    <t xml:space="preserve">m³</t>
  </si>
  <si>
    <t xml:space="preserve">Madera laminada encolada homogénea, de 33 ó 45 mm de espesor de las láminas, para columna de sección constante, de 15x15 a 20x20 cm de sección y hasta 5 m de longitud, para aplicaciones estructurales, clase resistente GL-24 h y protección frente a agentes bióticos que se corresponde con la clase de penetración NP1 y NP2 (3 mm en las caras laterales de la albura),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</si>
  <si>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</si>
  <si>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</si>
  <si>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</si>
  <si>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</si>
  <si>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Especialista en montaje de estructura de madera.</t>
  </si>
  <si>
    <t xml:space="preserve">mo095</t>
  </si>
  <si>
    <t xml:space="preserve">h</t>
  </si>
  <si>
    <t xml:space="preserve">Ayudante 1ª en montaje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</si>
  <si>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</si>
  <si>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</si>
  <si>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</si>
  <si>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</si>
  <si>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1.265,41Bs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</si>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</sst>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5.10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1.000000</v>
      </c>
      <c r="G10" s="14">
        <v>6367.730000</v>
      </c>
      <c r="H10" s="14">
        <f ca="1">ROUND(INDIRECT(ADDRESS(ROW()+(0), COLUMN()+(-2), 1))*INDIRECT(ADDRESS(ROW()+(0), COLUMN()+(-1), 1)), 2)</f>
        <v>6367.730000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6367.730000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9.095000</v>
      </c>
      <c r="G13" s="13">
        <v>42.050000</v>
      </c>
      <c r="H13" s="13">
        <f ca="1">ROUND(INDIRECT(ADDRESS(ROW()+(0), COLUMN()+(-2), 1))*INDIRECT(ADDRESS(ROW()+(0), COLUMN()+(-1), 1)), 2)</f>
        <v>382.440000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4.547000</v>
      </c>
      <c r="G14" s="14">
        <v>31.240000</v>
      </c>
      <c r="H14" s="14">
        <f ca="1">ROUND(INDIRECT(ADDRESS(ROW()+(0), COLUMN()+(-2), 1))*INDIRECT(ADDRESS(ROW()+(0), COLUMN()+(-1), 1)), 2)</f>
        <v>142.050000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524.490000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6892.220000</v>
      </c>
      <c r="H17" s="14">
        <f ca="1">ROUND(INDIRECT(ADDRESS(ROW()+(0), COLUMN()+(-2), 1))*INDIRECT(ADDRESS(ROW()+(0), COLUMN()+(-1), 1))/100, 2)</f>
        <v>137.840000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7030.060000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